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575" windowHeight="89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'Лист1'!$12:$17</definedName>
    <definedName name="_xlnm.Print_Area" localSheetId="0">'Лист1'!$A$1:$P$47</definedName>
  </definedNames>
  <calcPr fullCalcOnLoad="1"/>
</workbook>
</file>

<file path=xl/sharedStrings.xml><?xml version="1.0" encoding="utf-8"?>
<sst xmlns="http://schemas.openxmlformats.org/spreadsheetml/2006/main" count="71" uniqueCount="47">
  <si>
    <t>Приложение 2</t>
  </si>
  <si>
    <t>Реестр аварийных многоквартирных домов по способам переселения</t>
  </si>
  <si>
    <t>№ п/п</t>
  </si>
  <si>
    <t>Адрес МКД</t>
  </si>
  <si>
    <t>Всего</t>
  </si>
  <si>
    <t>Расселяемая площадь жилых
помещений</t>
  </si>
  <si>
    <t>кв. м</t>
  </si>
  <si>
    <t>Стоимость</t>
  </si>
  <si>
    <t>руб.</t>
  </si>
  <si>
    <t>Строительство МКД</t>
  </si>
  <si>
    <t>Площадь</t>
  </si>
  <si>
    <t>Удельная стоимость 1 кв.м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</si>
  <si>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</si>
  <si>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</si>
  <si>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</si>
  <si>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 xml:space="preserve">
</t>
  </si>
  <si>
    <t xml:space="preserve">
</t>
  </si>
  <si>
    <t xml:space="preserve">
</t>
  </si>
  <si>
    <t>Итого по Сортавальское:</t>
  </si>
  <si>
    <t>г Сортавала ул 40 лет ВЛКСМ д.31</t>
  </si>
  <si>
    <t>г Сортавала ул Бондарева д.34</t>
  </si>
  <si>
    <t>г Сортавала ул Западная д.6б</t>
  </si>
  <si>
    <t>г Сортавала ул Западная д.6в</t>
  </si>
  <si>
    <t>г Сортавала ул Промышленная д.28</t>
  </si>
  <si>
    <t>г Сортавала ул Пушкина д.12</t>
  </si>
  <si>
    <t>г Сортавала ул 40 лет ВЛКСМ д.11</t>
  </si>
  <si>
    <t>г Сортавала ул Кайманова д.18</t>
  </si>
  <si>
    <t>г Сортавала ул Карельская д.57</t>
  </si>
  <si>
    <t>г Сортавала ул Лесная д.61</t>
  </si>
  <si>
    <t>г Сортавала ул Пушкина д.18</t>
  </si>
  <si>
    <t>г Сортавала ул Северная д.24</t>
  </si>
  <si>
    <t>г Сортавала ул Фабричная д.27</t>
  </si>
  <si>
    <t>г Сортавала ш Совхозное д.10</t>
  </si>
  <si>
    <t>г Сортавала ул Кайманова д.42</t>
  </si>
  <si>
    <t>г Сортавала ул Кирова д.24</t>
  </si>
  <si>
    <t>г Сортавала ул Лунинская д.6а</t>
  </si>
  <si>
    <t>г Сортавала ул Пушкина д.10</t>
  </si>
  <si>
    <t>г Сортавала ул Пушкина д.14</t>
  </si>
  <si>
    <t>г Сортавала ул Пушкина д.8</t>
  </si>
  <si>
    <t>г Сортавала ул Садовая д.23</t>
  </si>
  <si>
    <t>к муниципальной адресной программе</t>
  </si>
  <si>
    <t xml:space="preserve"> «Переселение граждан из аварийного жилищного фонда </t>
  </si>
  <si>
    <t>2014 год</t>
  </si>
  <si>
    <t>2015 год</t>
  </si>
  <si>
    <t>2016 год</t>
  </si>
  <si>
    <t>Всего за 2014-2016г.г</t>
  </si>
  <si>
    <t>на территории Сортавальского городского поселения в 2014-2016г»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</si>
</sst>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workbookViewId="0" topLeftCell="A7">
      <selection activeCell="S11" sqref="S11"/>
    </sheetView>
  </sheetViews>
  <sheetFormatPr defaultColWidth="9.00390625" defaultRowHeight="12.75"/>
  <cols>
    <col min="1" max="1" width="6.625" style="0" customWidth="1"/>
    <col min="2" max="2" width="29.00390625" style="0" customWidth="1"/>
    <col min="3" max="3" width="12.00390625" style="0" customWidth="1"/>
    <col min="4" max="4" width="16.00390625" style="0" customWidth="1"/>
    <col min="5" max="5" width="11.75390625" style="0" customWidth="1"/>
    <col min="6" max="6" width="15.25390625" style="0" customWidth="1"/>
    <col min="7" max="7" width="10.75390625" style="0" customWidth="1"/>
    <col min="8" max="8" width="9.75390625" style="0" customWidth="1"/>
    <col min="9" max="9" width="7.125" style="0" customWidth="1"/>
    <col min="10" max="10" width="9.00390625" style="0" customWidth="1"/>
    <col min="11" max="11" width="7.625" style="0" customWidth="1"/>
    <col min="12" max="12" width="9.875" style="0" customWidth="1"/>
    <col min="14" max="14" width="8.25390625" style="0" customWidth="1"/>
    <col min="15" max="15" width="10.00390625" style="0" customWidth="1"/>
    <col min="16" max="16" width="10.75390625" style="0" customWidth="1"/>
    <col min="17" max="17" width="0" style="0" hidden="1" customWidth="1"/>
  </cols>
  <sheetData>
    <row r="2" spans="13:16" ht="12.75">
      <c r="M2" s="9"/>
      <c r="N2" s="9"/>
      <c r="O2" s="9"/>
      <c r="P2" s="10" t="s">
        <v>0</v>
      </c>
    </row>
    <row r="3" spans="13:16" ht="12.75">
      <c r="M3" s="9"/>
      <c r="N3" s="9"/>
      <c r="O3" s="9"/>
      <c r="P3" s="10" t="s">
        <v>40</v>
      </c>
    </row>
    <row r="4" spans="13:16" ht="12.75">
      <c r="M4" s="9"/>
      <c r="N4" s="9"/>
      <c r="O4" s="9"/>
      <c r="P4" s="10" t="s">
        <v>41</v>
      </c>
    </row>
    <row r="5" spans="13:16" ht="12.75">
      <c r="M5" s="9"/>
      <c r="N5" s="9"/>
      <c r="O5" s="9"/>
      <c r="P5" s="10" t="s">
        <v>46</v>
      </c>
    </row>
    <row r="9" spans="1:17" ht="18.75">
      <c r="A9" s="15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2" spans="1:17" ht="51">
      <c r="A12" s="17" t="s">
        <v>2</v>
      </c>
      <c r="B12" s="17" t="s">
        <v>3</v>
      </c>
      <c r="C12" s="17" t="s">
        <v>4</v>
      </c>
      <c r="D12" s="18"/>
      <c r="E12" s="17" t="s">
        <v>9</v>
      </c>
      <c r="F12" s="18"/>
      <c r="G12" s="18"/>
      <c r="H12" s="21" t="s">
        <v>12</v>
      </c>
      <c r="I12" s="18"/>
      <c r="J12" s="18"/>
      <c r="K12" s="21" t="s">
        <v>13</v>
      </c>
      <c r="L12" s="18"/>
      <c r="M12" s="18"/>
      <c r="N12" s="21" t="s">
        <v>14</v>
      </c>
      <c r="O12" s="18"/>
      <c r="P12" s="18"/>
      <c r="Q12" s="1" t="s">
        <v>15</v>
      </c>
    </row>
    <row r="13" spans="1:16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ht="102">
      <c r="A14" s="18"/>
      <c r="B14" s="18"/>
      <c r="C14" s="19" t="s">
        <v>5</v>
      </c>
      <c r="D14" s="20" t="s">
        <v>7</v>
      </c>
      <c r="E14" s="20" t="s">
        <v>10</v>
      </c>
      <c r="F14" s="20" t="s">
        <v>7</v>
      </c>
      <c r="G14" s="20" t="s">
        <v>11</v>
      </c>
      <c r="H14" s="20" t="s">
        <v>10</v>
      </c>
      <c r="I14" s="20" t="s">
        <v>7</v>
      </c>
      <c r="J14" s="20" t="s">
        <v>11</v>
      </c>
      <c r="K14" s="20" t="s">
        <v>10</v>
      </c>
      <c r="L14" s="20" t="s">
        <v>7</v>
      </c>
      <c r="M14" s="20" t="s">
        <v>11</v>
      </c>
      <c r="N14" s="20" t="s">
        <v>10</v>
      </c>
      <c r="O14" s="20" t="s">
        <v>7</v>
      </c>
      <c r="P14" s="20" t="s">
        <v>11</v>
      </c>
      <c r="Q14" s="1" t="s">
        <v>16</v>
      </c>
    </row>
    <row r="15" spans="1:17" ht="25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" t="s">
        <v>17</v>
      </c>
    </row>
    <row r="16" spans="1:16" ht="12.75">
      <c r="A16" s="3"/>
      <c r="B16" s="3"/>
      <c r="C16" s="2" t="s">
        <v>6</v>
      </c>
      <c r="D16" s="2" t="s">
        <v>8</v>
      </c>
      <c r="E16" s="2" t="s">
        <v>6</v>
      </c>
      <c r="F16" s="2" t="s">
        <v>8</v>
      </c>
      <c r="G16" s="2" t="s">
        <v>8</v>
      </c>
      <c r="H16" s="2" t="s">
        <v>6</v>
      </c>
      <c r="I16" s="2" t="s">
        <v>8</v>
      </c>
      <c r="J16" s="2" t="s">
        <v>8</v>
      </c>
      <c r="K16" s="2" t="s">
        <v>6</v>
      </c>
      <c r="L16" s="2" t="s">
        <v>8</v>
      </c>
      <c r="M16" s="2" t="s">
        <v>8</v>
      </c>
      <c r="N16" s="2" t="s">
        <v>6</v>
      </c>
      <c r="O16" s="2" t="s">
        <v>8</v>
      </c>
      <c r="P16" s="2" t="s">
        <v>8</v>
      </c>
    </row>
    <row r="17" spans="1:16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</row>
    <row r="18" spans="1:16" ht="15.75">
      <c r="A18" s="22" t="s">
        <v>42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</row>
    <row r="19" spans="1:16" ht="12.75">
      <c r="A19" s="6">
        <v>1</v>
      </c>
      <c r="B19" s="4" t="s">
        <v>19</v>
      </c>
      <c r="C19" s="5">
        <v>269.1</v>
      </c>
      <c r="D19" s="5">
        <v>9803313</v>
      </c>
      <c r="E19" s="12">
        <v>334.1</v>
      </c>
      <c r="F19" s="12">
        <v>12171263</v>
      </c>
      <c r="G19" s="5">
        <v>36430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2.75">
      <c r="A20" s="6">
        <v>2</v>
      </c>
      <c r="B20" s="4" t="s">
        <v>20</v>
      </c>
      <c r="C20" s="5">
        <v>36.1</v>
      </c>
      <c r="D20" s="5">
        <v>1315123</v>
      </c>
      <c r="E20" s="12">
        <v>44</v>
      </c>
      <c r="F20" s="12">
        <v>1602920</v>
      </c>
      <c r="G20" s="5">
        <v>36430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2.75">
      <c r="A21" s="6">
        <v>3</v>
      </c>
      <c r="B21" s="4" t="s">
        <v>21</v>
      </c>
      <c r="C21" s="5">
        <v>83.3</v>
      </c>
      <c r="D21" s="5">
        <v>3034619</v>
      </c>
      <c r="E21" s="12">
        <v>90.6</v>
      </c>
      <c r="F21" s="12">
        <v>3300558</v>
      </c>
      <c r="G21" s="5">
        <v>36430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2.75">
      <c r="A22" s="6">
        <v>4</v>
      </c>
      <c r="B22" s="4" t="s">
        <v>22</v>
      </c>
      <c r="C22" s="5">
        <v>186.2</v>
      </c>
      <c r="D22" s="5">
        <v>6783266</v>
      </c>
      <c r="E22" s="12">
        <v>231.2</v>
      </c>
      <c r="F22" s="12">
        <v>8422616</v>
      </c>
      <c r="G22" s="5">
        <v>36430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9.5" customHeight="1">
      <c r="A23" s="6">
        <v>5</v>
      </c>
      <c r="B23" s="4" t="s">
        <v>23</v>
      </c>
      <c r="C23" s="5">
        <v>335.3</v>
      </c>
      <c r="D23" s="5">
        <v>12214979</v>
      </c>
      <c r="E23" s="12">
        <v>387</v>
      </c>
      <c r="F23" s="12">
        <v>14098410</v>
      </c>
      <c r="G23" s="5">
        <v>36430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2.75">
      <c r="A24" s="6">
        <v>6</v>
      </c>
      <c r="B24" s="4" t="s">
        <v>24</v>
      </c>
      <c r="C24" s="5">
        <v>374.45</v>
      </c>
      <c r="D24" s="5">
        <v>13641213.5</v>
      </c>
      <c r="E24" s="12">
        <v>374.45</v>
      </c>
      <c r="F24" s="5">
        <v>13641213.5</v>
      </c>
      <c r="G24" s="5">
        <v>36430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s="8" customFormat="1" ht="12.75" customHeight="1">
      <c r="A25" s="25" t="s">
        <v>18</v>
      </c>
      <c r="B25" s="26"/>
      <c r="C25" s="7">
        <v>1284.45</v>
      </c>
      <c r="D25" s="7">
        <v>46792513.5</v>
      </c>
      <c r="E25" s="13">
        <f>SUM(E19:E24)</f>
        <v>1461.3500000000001</v>
      </c>
      <c r="F25" s="13">
        <f>SUM(F19:F24)</f>
        <v>53236980.5</v>
      </c>
      <c r="G25" s="7">
        <v>36430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s="8" customFormat="1" ht="12.75" customHeight="1">
      <c r="A26" s="31" t="s">
        <v>43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  <row r="27" spans="1:16" ht="20.25" customHeight="1">
      <c r="A27" s="6">
        <v>1</v>
      </c>
      <c r="B27" s="4" t="s">
        <v>25</v>
      </c>
      <c r="C27" s="5">
        <v>147.4</v>
      </c>
      <c r="D27" s="5">
        <v>5905581</v>
      </c>
      <c r="E27" s="12">
        <v>180.3</v>
      </c>
      <c r="F27" s="12">
        <v>7223719.5</v>
      </c>
      <c r="G27" s="5">
        <v>40065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12.75">
      <c r="A28" s="6">
        <v>2</v>
      </c>
      <c r="B28" s="4" t="s">
        <v>26</v>
      </c>
      <c r="C28" s="5">
        <v>132.7</v>
      </c>
      <c r="D28" s="5">
        <v>5316625.5</v>
      </c>
      <c r="E28" s="12">
        <v>159.1</v>
      </c>
      <c r="F28" s="12">
        <v>6374341.5</v>
      </c>
      <c r="G28" s="5">
        <v>40065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2.75">
      <c r="A29" s="6">
        <v>3</v>
      </c>
      <c r="B29" s="4" t="s">
        <v>27</v>
      </c>
      <c r="C29" s="5">
        <v>138.7</v>
      </c>
      <c r="D29" s="5">
        <v>5557015.5</v>
      </c>
      <c r="E29" s="12">
        <v>138.7</v>
      </c>
      <c r="F29" s="12">
        <v>5557015.5</v>
      </c>
      <c r="G29" s="5">
        <v>40065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2.75">
      <c r="A30" s="6">
        <v>4</v>
      </c>
      <c r="B30" s="4" t="s">
        <v>28</v>
      </c>
      <c r="C30" s="5">
        <v>22.5</v>
      </c>
      <c r="D30" s="5">
        <v>901462.5</v>
      </c>
      <c r="E30" s="12">
        <v>28.4</v>
      </c>
      <c r="F30" s="12">
        <v>1137846</v>
      </c>
      <c r="G30" s="5">
        <v>40065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2.75">
      <c r="A31" s="6">
        <v>5</v>
      </c>
      <c r="B31" s="4" t="s">
        <v>29</v>
      </c>
      <c r="C31" s="5">
        <v>395.48</v>
      </c>
      <c r="D31" s="5">
        <v>15844906.2</v>
      </c>
      <c r="E31" s="5">
        <v>395.48</v>
      </c>
      <c r="F31" s="5">
        <v>15844906.2</v>
      </c>
      <c r="G31" s="5">
        <v>40065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2.75">
      <c r="A32" s="6">
        <v>6</v>
      </c>
      <c r="B32" s="4" t="s">
        <v>30</v>
      </c>
      <c r="C32" s="5">
        <v>346.1</v>
      </c>
      <c r="D32" s="5">
        <v>13866496.5</v>
      </c>
      <c r="E32" s="12">
        <v>414.6</v>
      </c>
      <c r="F32" s="12">
        <v>16610949</v>
      </c>
      <c r="G32" s="5">
        <v>40065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12.75">
      <c r="A33" s="6">
        <v>7</v>
      </c>
      <c r="B33" s="4" t="s">
        <v>31</v>
      </c>
      <c r="C33" s="5">
        <v>276.2</v>
      </c>
      <c r="D33" s="5">
        <v>11065953</v>
      </c>
      <c r="E33" s="12">
        <v>319.8</v>
      </c>
      <c r="F33" s="12">
        <v>12812787</v>
      </c>
      <c r="G33" s="5">
        <v>40065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2.75">
      <c r="A34" s="6">
        <v>8</v>
      </c>
      <c r="B34" s="4" t="s">
        <v>32</v>
      </c>
      <c r="C34" s="5">
        <v>208.7</v>
      </c>
      <c r="D34" s="5">
        <v>8361565.5</v>
      </c>
      <c r="E34" s="12">
        <v>224</v>
      </c>
      <c r="F34" s="12">
        <v>8974560</v>
      </c>
      <c r="G34" s="5">
        <v>40065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s="8" customFormat="1" ht="12.75" customHeight="1">
      <c r="A35" s="25" t="s">
        <v>18</v>
      </c>
      <c r="B35" s="26"/>
      <c r="C35" s="7">
        <v>1667.78</v>
      </c>
      <c r="D35" s="7">
        <v>66819605.7</v>
      </c>
      <c r="E35" s="13">
        <f>SUM(E27:E34)</f>
        <v>1860.3799999999999</v>
      </c>
      <c r="F35" s="13">
        <f>SUM(F27:F34)</f>
        <v>74536124.7</v>
      </c>
      <c r="G35" s="7">
        <v>40065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s="8" customFormat="1" ht="12.75" customHeight="1">
      <c r="A36" s="31" t="s">
        <v>44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</row>
    <row r="37" spans="1:16" ht="12.75">
      <c r="A37" s="6">
        <v>1</v>
      </c>
      <c r="B37" s="4" t="s">
        <v>33</v>
      </c>
      <c r="C37" s="5">
        <v>92.8</v>
      </c>
      <c r="D37" s="5">
        <v>3718032</v>
      </c>
      <c r="E37" s="12">
        <v>109.4</v>
      </c>
      <c r="F37" s="12">
        <v>4383111</v>
      </c>
      <c r="G37" s="5">
        <v>40065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1:16" ht="12.75">
      <c r="A38" s="6">
        <v>2</v>
      </c>
      <c r="B38" s="4" t="s">
        <v>34</v>
      </c>
      <c r="C38" s="5">
        <v>207.5</v>
      </c>
      <c r="D38" s="5">
        <v>8313487.5</v>
      </c>
      <c r="E38" s="12">
        <v>208.4</v>
      </c>
      <c r="F38" s="12">
        <v>8349546</v>
      </c>
      <c r="G38" s="5">
        <v>40065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2.75">
      <c r="A39" s="6">
        <v>3</v>
      </c>
      <c r="B39" s="4" t="s">
        <v>35</v>
      </c>
      <c r="C39" s="5">
        <v>119.1</v>
      </c>
      <c r="D39" s="5">
        <v>4771741.5</v>
      </c>
      <c r="E39" s="12">
        <v>132.4</v>
      </c>
      <c r="F39" s="12">
        <v>5304606</v>
      </c>
      <c r="G39" s="5">
        <v>40065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12.75">
      <c r="A40" s="6">
        <v>4</v>
      </c>
      <c r="B40" s="4" t="s">
        <v>36</v>
      </c>
      <c r="C40" s="5">
        <v>398.5</v>
      </c>
      <c r="D40" s="5">
        <v>15965902.5</v>
      </c>
      <c r="E40" s="5">
        <v>398.5</v>
      </c>
      <c r="F40" s="5">
        <v>15965902.5</v>
      </c>
      <c r="G40" s="5">
        <v>40065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2.75">
      <c r="A41" s="6">
        <v>5</v>
      </c>
      <c r="B41" s="4" t="s">
        <v>37</v>
      </c>
      <c r="C41" s="5">
        <v>392.1</v>
      </c>
      <c r="D41" s="5">
        <v>15709486.5</v>
      </c>
      <c r="E41" s="12">
        <v>398.9</v>
      </c>
      <c r="F41" s="12">
        <v>15981928.5</v>
      </c>
      <c r="G41" s="5">
        <v>40065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12.75">
      <c r="A42" s="6">
        <v>6</v>
      </c>
      <c r="B42" s="4" t="s">
        <v>38</v>
      </c>
      <c r="C42" s="5">
        <v>390.2</v>
      </c>
      <c r="D42" s="5">
        <v>15633363</v>
      </c>
      <c r="E42" s="12">
        <v>422.2</v>
      </c>
      <c r="F42" s="12">
        <v>16915443</v>
      </c>
      <c r="G42" s="5">
        <v>40065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ht="12.75">
      <c r="A43" s="6">
        <v>7</v>
      </c>
      <c r="B43" s="4" t="s">
        <v>39</v>
      </c>
      <c r="C43" s="5">
        <v>278.5</v>
      </c>
      <c r="D43" s="5">
        <v>11158102.5</v>
      </c>
      <c r="E43" s="12">
        <v>313.3</v>
      </c>
      <c r="F43" s="12">
        <v>12552364.5</v>
      </c>
      <c r="G43" s="5">
        <v>40065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</row>
    <row r="44" spans="1:16" s="8" customFormat="1" ht="12.75">
      <c r="A44" s="29" t="s">
        <v>18</v>
      </c>
      <c r="B44" s="30"/>
      <c r="C44" s="7">
        <v>1878.7</v>
      </c>
      <c r="D44" s="7">
        <v>75270115.5</v>
      </c>
      <c r="E44" s="13">
        <f>SUM(E37:E43)</f>
        <v>1983.1</v>
      </c>
      <c r="F44" s="13">
        <f>SUM(F37:F43)</f>
        <v>79452901.5</v>
      </c>
      <c r="G44" s="7">
        <v>40065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5.75">
      <c r="A45" s="27" t="s">
        <v>45</v>
      </c>
      <c r="B45" s="28"/>
      <c r="C45" s="11">
        <v>2655.93</v>
      </c>
      <c r="D45" s="11">
        <v>188882234.7</v>
      </c>
      <c r="E45" s="14">
        <v>5304.83</v>
      </c>
      <c r="F45" s="14">
        <v>207226006.7</v>
      </c>
      <c r="G45" s="14"/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</sheetData>
  <mergeCells count="29">
    <mergeCell ref="A45:B45"/>
    <mergeCell ref="A44:B44"/>
    <mergeCell ref="A26:P26"/>
    <mergeCell ref="A36:P36"/>
    <mergeCell ref="A35:B35"/>
    <mergeCell ref="A18:P18"/>
    <mergeCell ref="A25:B25"/>
    <mergeCell ref="N12:P13"/>
    <mergeCell ref="N14:N15"/>
    <mergeCell ref="O14:O15"/>
    <mergeCell ref="P14:P15"/>
    <mergeCell ref="K12:M13"/>
    <mergeCell ref="K14:K15"/>
    <mergeCell ref="L14:L15"/>
    <mergeCell ref="M14:M15"/>
    <mergeCell ref="H12:J13"/>
    <mergeCell ref="H14:H15"/>
    <mergeCell ref="I14:I15"/>
    <mergeCell ref="J14:J15"/>
    <mergeCell ref="A9:Q9"/>
    <mergeCell ref="A12:A15"/>
    <mergeCell ref="B12:B15"/>
    <mergeCell ref="C12:D13"/>
    <mergeCell ref="C14:C15"/>
    <mergeCell ref="D14:D15"/>
    <mergeCell ref="E12:G13"/>
    <mergeCell ref="E14:E15"/>
    <mergeCell ref="F14:F15"/>
    <mergeCell ref="G14:G15"/>
  </mergeCells>
  <printOptions horizontalCentered="1"/>
  <pageMargins left="0.6944444444444444" right="0.6944444444444444" top="1" bottom="1" header="0.5" footer="0.5"/>
  <pageSetup fitToHeight="100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2014-04-24T10:51:13Z</cp:lastPrinted>
  <dcterms:created xsi:type="dcterms:W3CDTF">2014-04-14T08:59:58Z</dcterms:created>
  <dcterms:modified xsi:type="dcterms:W3CDTF">2014-05-15T06:15:35Z</dcterms:modified>
  <cp:category/>
  <cp:version/>
  <cp:contentType/>
  <cp:contentStatus/>
</cp:coreProperties>
</file>